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225" windowWidth="15120" windowHeight="7650"/>
  </bookViews>
  <sheets>
    <sheet name="2018" sheetId="13" r:id="rId1"/>
    <sheet name="Лист1" sheetId="14" r:id="rId2"/>
  </sheets>
  <definedNames>
    <definedName name="_xlnm.Print_Area" localSheetId="0">'2018'!$A$1:$S$82</definedName>
  </definedNames>
  <calcPr calcId="144525"/>
</workbook>
</file>

<file path=xl/calcChain.xml><?xml version="1.0" encoding="utf-8"?>
<calcChain xmlns="http://schemas.openxmlformats.org/spreadsheetml/2006/main">
  <c r="E33" i="13" l="1"/>
  <c r="C33" i="13"/>
  <c r="B33" i="13"/>
  <c r="E79" i="13" l="1"/>
  <c r="C79" i="13"/>
  <c r="B79" i="13"/>
  <c r="E73" i="13" l="1"/>
  <c r="C73" i="13" l="1"/>
  <c r="B73" i="13"/>
  <c r="E67" i="13" l="1"/>
  <c r="C67" i="13"/>
  <c r="B67" i="13"/>
  <c r="E62" i="13" l="1"/>
  <c r="C62" i="13"/>
  <c r="B62" i="13"/>
  <c r="E50" i="13" l="1"/>
  <c r="C50" i="13"/>
  <c r="B50" i="13"/>
  <c r="E58" i="13"/>
  <c r="C58" i="13"/>
  <c r="B58" i="13"/>
  <c r="E14" i="13" l="1"/>
  <c r="C14" i="13"/>
  <c r="B14" i="13"/>
  <c r="E46" i="13"/>
  <c r="C46" i="13"/>
  <c r="B46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<sst xmlns="http://schemas.openxmlformats.org/spreadsheetml/2006/main" count="95" uniqueCount="88">
  <si>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</si>
  <si>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</si>
  <si>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</si>
  <si>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</si>
  <si>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</si>
  <si>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</si>
  <si>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</si>
  <si>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</si>
  <si>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</si>
  <si>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</si>
  <si>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</si>
  <si>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</si>
  <si>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</si>
  <si>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</si>
  <si>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</si>
  <si>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</si>
  <si>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</si>
  <si>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</si>
  <si>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</si>
  <si>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</si>
  <si>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</si>
  <si>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</si>
  <si>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</si>
  <si>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</si>
  <si>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</si>
  <si>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</si>
  <si>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</si>
  <si>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</si>
  <si>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</si>
  <si>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</si>
  <si>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</si>
  <si>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</si>
  <si>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</si>
  <si>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</si>
  <si>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</si>
  <si>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</si>
  <si>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</si>
  <si>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</si>
  <si>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</si>
  <si>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</si>
  <si>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</si>
  <si>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</si>
  <si>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</si>
  <si>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</si>
  <si>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</si>
  <si>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</si>
  <si>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</si>
  <si>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</si>
  <si>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</si>
  <si>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</si>
  <si>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</si>
  <si>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</si>
  <si>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</si>
  <si>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</si>
  <si>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</si>
  <si>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</si>
  <si>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</si>
  <si>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</si>
  <si>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</si>
  <si>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</si>
  <si>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</si>
  <si>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</si>
  <si>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</si>
  <si>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</si>
  <si>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</si>
  <si>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</si>
  <si>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</si>
  <si>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</si>
  <si>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</si>
  <si>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</si>
  <si>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</si>
  <si>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</si>
  <si>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сторон</t>
  </si>
  <si>
    <t>4, по соглашению строн</t>
  </si>
  <si>
    <t>5, по соглашению сторон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</si>
  <si>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</si>
  <si>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</si>
  <si>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</si>
  <si>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</si>
  <si>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</si>
  <si>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</si>
  <si>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23.07.2021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</si>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</sst>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tabSelected="1" view="pageBreakPreview" topLeftCell="A33" zoomScaleNormal="100" zoomScaleSheetLayoutView="100" workbookViewId="0">
      <selection activeCell="E33" sqref="E33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20" ht="30" customHeight="1" x14ac:dyDescent="0.25">
      <c r="A2" s="97" t="s">
        <v>11</v>
      </c>
      <c r="B2" s="97"/>
      <c r="C2" s="97"/>
      <c r="D2" s="97"/>
      <c r="E2" s="97"/>
      <c r="F2" s="97"/>
      <c r="G2" s="97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84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100" t="s">
        <v>23</v>
      </c>
      <c r="B4" s="100"/>
      <c r="C4" s="100"/>
      <c r="D4" s="100"/>
      <c r="E4" s="100"/>
      <c r="F4" s="100"/>
      <c r="G4" s="100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104" t="s">
        <v>16</v>
      </c>
      <c r="B5" s="104"/>
      <c r="C5" s="104"/>
      <c r="D5" s="104"/>
      <c r="E5" s="104"/>
      <c r="F5" s="104"/>
      <c r="G5" s="104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242</v>
      </c>
      <c r="C6" s="17">
        <f>SUM(C7:C11)</f>
        <v>1442658.88</v>
      </c>
      <c r="D6" s="18"/>
      <c r="E6" s="18">
        <f>SUM(E7:E11)</f>
        <v>183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7</v>
      </c>
      <c r="C7" s="6">
        <v>203477.28</v>
      </c>
      <c r="D7" s="83"/>
      <c r="E7" s="8">
        <v>4</v>
      </c>
      <c r="F7" s="22"/>
      <c r="G7" s="8" t="s">
        <v>73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207</v>
      </c>
      <c r="C8" s="6">
        <v>872320</v>
      </c>
      <c r="D8" s="83"/>
      <c r="E8" s="8">
        <v>168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10</v>
      </c>
      <c r="C9" s="6">
        <v>63252</v>
      </c>
      <c r="D9" s="83"/>
      <c r="E9" s="8">
        <v>5</v>
      </c>
      <c r="F9" s="22"/>
      <c r="G9" s="8" t="s">
        <v>74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12</v>
      </c>
      <c r="C10" s="6">
        <v>202406.39999999999</v>
      </c>
      <c r="D10" s="83"/>
      <c r="E10" s="8">
        <v>4</v>
      </c>
      <c r="F10" s="22"/>
      <c r="G10" s="8" t="s">
        <v>72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5" t="s">
        <v>34</v>
      </c>
      <c r="B11" s="8">
        <v>6</v>
      </c>
      <c r="C11" s="6">
        <v>101203.2</v>
      </c>
      <c r="D11" s="83"/>
      <c r="E11" s="8">
        <v>2</v>
      </c>
      <c r="F11" s="22"/>
      <c r="G11" s="8" t="s">
        <v>43</v>
      </c>
      <c r="H11" s="47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85" t="s">
        <v>24</v>
      </c>
      <c r="B12" s="98"/>
      <c r="C12" s="98"/>
      <c r="D12" s="98"/>
      <c r="E12" s="98"/>
      <c r="F12" s="98"/>
      <c r="G12" s="99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105" t="s">
        <v>35</v>
      </c>
      <c r="B13" s="106"/>
      <c r="C13" s="106"/>
      <c r="D13" s="106"/>
      <c r="E13" s="106"/>
      <c r="F13" s="106"/>
      <c r="G13" s="107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105</v>
      </c>
      <c r="C14" s="17">
        <f>SUM(C15:C21)</f>
        <v>1288250.1100000001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2</v>
      </c>
      <c r="C15" s="6">
        <v>91800.02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11</v>
      </c>
      <c r="C16" s="6">
        <v>399760.09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6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6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101" t="s">
        <v>15</v>
      </c>
      <c r="B22" s="102"/>
      <c r="C22" s="102"/>
      <c r="D22" s="102"/>
      <c r="E22" s="102"/>
      <c r="F22" s="102"/>
      <c r="G22" s="103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88" t="s">
        <v>36</v>
      </c>
      <c r="B23" s="89"/>
      <c r="C23" s="89"/>
      <c r="D23" s="89"/>
      <c r="E23" s="89"/>
      <c r="F23" s="89"/>
      <c r="G23" s="89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SUM(B25:B30)</f>
        <v>330</v>
      </c>
      <c r="C24" s="17">
        <f>SUM(C25:C30)</f>
        <v>6986150.3300000001</v>
      </c>
      <c r="D24" s="40"/>
      <c r="E24" s="45">
        <f>SUM(E25:E30)</f>
        <v>254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14</v>
      </c>
      <c r="C25" s="6">
        <v>377689.83</v>
      </c>
      <c r="D25" s="7"/>
      <c r="E25" s="8">
        <v>12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35</v>
      </c>
      <c r="C26" s="6">
        <v>941333.6</v>
      </c>
      <c r="D26" s="7"/>
      <c r="E26" s="8">
        <v>30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35</v>
      </c>
      <c r="C27" s="46">
        <v>889560</v>
      </c>
      <c r="D27" s="7"/>
      <c r="E27" s="8">
        <v>30</v>
      </c>
      <c r="F27" s="7"/>
      <c r="G27" s="7"/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229</v>
      </c>
      <c r="C28" s="46">
        <v>4085500</v>
      </c>
      <c r="D28" s="7"/>
      <c r="E28" s="8">
        <v>175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114" customHeight="1" x14ac:dyDescent="0.25">
      <c r="A29" s="33" t="s">
        <v>29</v>
      </c>
      <c r="B29" s="8">
        <v>3</v>
      </c>
      <c r="C29" s="46">
        <v>302400</v>
      </c>
      <c r="D29" s="7"/>
      <c r="E29" s="8">
        <v>0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5">
      <c r="A30" s="33" t="s">
        <v>28</v>
      </c>
      <c r="B30" s="8">
        <v>14</v>
      </c>
      <c r="C30" s="46">
        <v>389666.9</v>
      </c>
      <c r="D30" s="7"/>
      <c r="E30" s="8">
        <v>7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6.5" customHeight="1" x14ac:dyDescent="0.25">
      <c r="A31" s="85" t="s">
        <v>25</v>
      </c>
      <c r="B31" s="86"/>
      <c r="C31" s="86"/>
      <c r="D31" s="86"/>
      <c r="E31" s="86"/>
      <c r="F31" s="86"/>
      <c r="G31" s="87"/>
      <c r="H31" s="32"/>
      <c r="I31" s="32"/>
      <c r="J31" s="32"/>
      <c r="K31" s="32"/>
      <c r="L31" s="32"/>
      <c r="M31" s="32"/>
      <c r="N31" s="32"/>
      <c r="O31" s="32"/>
    </row>
    <row r="32" spans="1:15" ht="19.5" customHeight="1" x14ac:dyDescent="0.25">
      <c r="A32" s="85" t="s">
        <v>26</v>
      </c>
      <c r="B32" s="86"/>
      <c r="C32" s="86"/>
      <c r="D32" s="86"/>
      <c r="E32" s="86"/>
      <c r="F32" s="86"/>
      <c r="G32" s="87"/>
      <c r="H32" s="32"/>
      <c r="I32" s="32"/>
      <c r="J32" s="32"/>
      <c r="K32" s="32"/>
      <c r="L32" s="32"/>
      <c r="M32" s="32"/>
      <c r="N32" s="32"/>
      <c r="O32" s="32"/>
    </row>
    <row r="33" spans="1:15" ht="41.25" customHeight="1" x14ac:dyDescent="0.25">
      <c r="A33" s="39" t="s">
        <v>27</v>
      </c>
      <c r="B33" s="48">
        <f>SUM(B34:B43)</f>
        <v>641</v>
      </c>
      <c r="C33" s="17">
        <f>SUM(C34:C43)</f>
        <v>12969576.67</v>
      </c>
      <c r="D33" s="49"/>
      <c r="E33" s="48">
        <f>SUM(E34:E43)</f>
        <v>98</v>
      </c>
      <c r="F33" s="50"/>
      <c r="G33" s="50"/>
      <c r="H33" s="32"/>
      <c r="I33" s="32"/>
      <c r="J33" s="32"/>
      <c r="K33" s="32"/>
      <c r="L33" s="32"/>
      <c r="M33" s="32"/>
      <c r="N33" s="32"/>
      <c r="O33" s="32"/>
    </row>
    <row r="34" spans="1:15" ht="99" customHeight="1" x14ac:dyDescent="0.25">
      <c r="A34" s="51" t="s">
        <v>30</v>
      </c>
      <c r="B34" s="44">
        <v>15</v>
      </c>
      <c r="C34" s="36">
        <v>293993.34000000003</v>
      </c>
      <c r="D34" s="52"/>
      <c r="E34" s="44">
        <v>12</v>
      </c>
      <c r="F34" s="53"/>
      <c r="G34" s="53"/>
      <c r="H34" s="32"/>
      <c r="I34" s="32"/>
      <c r="J34" s="32"/>
      <c r="K34" s="32"/>
      <c r="L34" s="32"/>
      <c r="M34" s="32"/>
      <c r="N34" s="32"/>
      <c r="O34" s="32"/>
    </row>
    <row r="35" spans="1:15" ht="84.75" customHeight="1" x14ac:dyDescent="0.25">
      <c r="A35" s="51" t="s">
        <v>31</v>
      </c>
      <c r="B35" s="44">
        <v>15</v>
      </c>
      <c r="C35" s="36">
        <v>278666.65999999997</v>
      </c>
      <c r="D35" s="52"/>
      <c r="E35" s="44">
        <v>12</v>
      </c>
      <c r="F35" s="53"/>
      <c r="G35" s="53"/>
      <c r="H35" s="32"/>
      <c r="I35" s="32"/>
      <c r="J35" s="32"/>
      <c r="K35" s="32"/>
      <c r="L35" s="32"/>
      <c r="M35" s="32"/>
      <c r="N35" s="32"/>
      <c r="O35" s="32"/>
    </row>
    <row r="36" spans="1:15" ht="129.6" customHeight="1" x14ac:dyDescent="0.25">
      <c r="A36" s="54" t="s">
        <v>32</v>
      </c>
      <c r="B36" s="44">
        <v>24</v>
      </c>
      <c r="C36" s="36">
        <v>404460</v>
      </c>
      <c r="D36" s="52"/>
      <c r="E36" s="44">
        <v>19</v>
      </c>
      <c r="F36" s="53"/>
      <c r="G36" s="7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11" customHeight="1" x14ac:dyDescent="0.25">
      <c r="A37" s="54" t="s">
        <v>82</v>
      </c>
      <c r="B37" s="44">
        <v>4</v>
      </c>
      <c r="C37" s="36">
        <v>75600</v>
      </c>
      <c r="D37" s="52"/>
      <c r="E37" s="44">
        <v>1</v>
      </c>
      <c r="F37" s="53"/>
      <c r="G37" s="7"/>
      <c r="H37" s="32"/>
      <c r="I37" s="32"/>
      <c r="J37" s="32"/>
      <c r="K37" s="32"/>
      <c r="L37" s="32"/>
      <c r="M37" s="32"/>
      <c r="N37" s="32"/>
      <c r="O37" s="32"/>
    </row>
    <row r="38" spans="1:15" ht="84.75" customHeight="1" x14ac:dyDescent="0.25">
      <c r="A38" s="54" t="s">
        <v>83</v>
      </c>
      <c r="B38" s="44">
        <v>66</v>
      </c>
      <c r="C38" s="36">
        <v>992250</v>
      </c>
      <c r="D38" s="52"/>
      <c r="E38" s="44">
        <v>27</v>
      </c>
      <c r="F38" s="53"/>
      <c r="G38" s="7"/>
      <c r="H38" s="32"/>
      <c r="I38" s="32"/>
      <c r="J38" s="32"/>
      <c r="K38" s="32"/>
      <c r="L38" s="32"/>
      <c r="M38" s="32"/>
      <c r="N38" s="32"/>
      <c r="O38" s="32"/>
    </row>
    <row r="39" spans="1:15" ht="98.25" customHeight="1" x14ac:dyDescent="0.25">
      <c r="A39" s="54" t="s">
        <v>84</v>
      </c>
      <c r="B39" s="44">
        <v>66</v>
      </c>
      <c r="C39" s="36">
        <v>987000</v>
      </c>
      <c r="D39" s="52"/>
      <c r="E39" s="44">
        <v>27</v>
      </c>
      <c r="F39" s="53"/>
      <c r="G39" s="7"/>
      <c r="H39" s="32"/>
      <c r="I39" s="32"/>
      <c r="J39" s="32"/>
      <c r="K39" s="32"/>
      <c r="L39" s="32"/>
      <c r="M39" s="32"/>
      <c r="N39" s="32"/>
      <c r="O39" s="32"/>
    </row>
    <row r="40" spans="1:15" ht="83.25" customHeight="1" x14ac:dyDescent="0.25">
      <c r="A40" s="54" t="s">
        <v>75</v>
      </c>
      <c r="B40" s="44">
        <v>3</v>
      </c>
      <c r="C40" s="36">
        <v>58590</v>
      </c>
      <c r="D40" s="52"/>
      <c r="E40" s="44">
        <v>0</v>
      </c>
      <c r="F40" s="53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64.5" customHeight="1" x14ac:dyDescent="0.25">
      <c r="A41" s="54" t="s">
        <v>85</v>
      </c>
      <c r="B41" s="44">
        <v>65</v>
      </c>
      <c r="C41" s="36">
        <v>2284750</v>
      </c>
      <c r="D41" s="52"/>
      <c r="E41" s="44">
        <v>0</v>
      </c>
      <c r="F41" s="53"/>
      <c r="G41" s="7"/>
      <c r="H41" s="32"/>
      <c r="I41" s="32"/>
      <c r="J41" s="32"/>
      <c r="K41" s="32"/>
      <c r="L41" s="32"/>
      <c r="M41" s="32"/>
      <c r="N41" s="32"/>
      <c r="O41" s="32"/>
    </row>
    <row r="42" spans="1:15" ht="84" customHeight="1" x14ac:dyDescent="0.25">
      <c r="A42" s="54" t="s">
        <v>86</v>
      </c>
      <c r="B42" s="44">
        <v>382</v>
      </c>
      <c r="C42" s="36">
        <v>7563600</v>
      </c>
      <c r="D42" s="52"/>
      <c r="E42" s="44">
        <v>0</v>
      </c>
      <c r="F42" s="53"/>
      <c r="G42" s="7"/>
      <c r="H42" s="32"/>
      <c r="I42" s="32"/>
      <c r="J42" s="32"/>
      <c r="K42" s="32"/>
      <c r="L42" s="32"/>
      <c r="M42" s="32"/>
      <c r="N42" s="32"/>
      <c r="O42" s="32"/>
    </row>
    <row r="43" spans="1:15" ht="97.5" customHeight="1" x14ac:dyDescent="0.25">
      <c r="A43" s="54" t="s">
        <v>87</v>
      </c>
      <c r="B43" s="44">
        <v>1</v>
      </c>
      <c r="C43" s="36">
        <v>30666.67</v>
      </c>
      <c r="D43" s="52"/>
      <c r="E43" s="44">
        <v>0</v>
      </c>
      <c r="F43" s="53"/>
      <c r="G43" s="7"/>
      <c r="H43" s="32"/>
      <c r="I43" s="32"/>
      <c r="J43" s="32"/>
      <c r="K43" s="32"/>
      <c r="L43" s="32"/>
      <c r="M43" s="32"/>
      <c r="N43" s="32"/>
      <c r="O43" s="32"/>
    </row>
    <row r="44" spans="1:15" ht="15.75" x14ac:dyDescent="0.25">
      <c r="A44" s="85" t="s">
        <v>41</v>
      </c>
      <c r="B44" s="86"/>
      <c r="C44" s="86"/>
      <c r="D44" s="86"/>
      <c r="E44" s="86"/>
      <c r="F44" s="86"/>
      <c r="G44" s="87"/>
      <c r="H44" s="32"/>
      <c r="I44" s="32"/>
      <c r="J44" s="32"/>
      <c r="K44" s="32"/>
      <c r="L44" s="32"/>
      <c r="M44" s="32"/>
      <c r="N44" s="32"/>
      <c r="O44" s="32"/>
    </row>
    <row r="45" spans="1:15" ht="15.75" x14ac:dyDescent="0.25">
      <c r="A45" s="85" t="s">
        <v>39</v>
      </c>
      <c r="B45" s="86"/>
      <c r="C45" s="86"/>
      <c r="D45" s="86"/>
      <c r="E45" s="86"/>
      <c r="F45" s="86"/>
      <c r="G45" s="87"/>
      <c r="H45" s="32"/>
      <c r="I45" s="32"/>
      <c r="J45" s="32"/>
      <c r="K45" s="32"/>
      <c r="L45" s="32"/>
      <c r="M45" s="32"/>
      <c r="N45" s="32"/>
      <c r="O45" s="32"/>
    </row>
    <row r="46" spans="1:15" ht="54" customHeight="1" x14ac:dyDescent="0.25">
      <c r="A46" s="29" t="s">
        <v>40</v>
      </c>
      <c r="B46" s="74">
        <f>SUM(B47)</f>
        <v>2</v>
      </c>
      <c r="C46" s="40">
        <f>SUM(C47)</f>
        <v>30400</v>
      </c>
      <c r="D46" s="74"/>
      <c r="E46" s="18">
        <f>SUM(E47)</f>
        <v>2</v>
      </c>
      <c r="F46" s="7"/>
      <c r="G46" s="7"/>
      <c r="H46" s="32"/>
      <c r="I46" s="32"/>
      <c r="J46" s="32"/>
      <c r="K46" s="32"/>
      <c r="L46" s="32"/>
      <c r="M46" s="32"/>
      <c r="N46" s="32"/>
      <c r="O46" s="32"/>
    </row>
    <row r="47" spans="1:15" ht="103.5" customHeight="1" x14ac:dyDescent="0.25">
      <c r="A47" s="33" t="s">
        <v>42</v>
      </c>
      <c r="B47" s="7">
        <v>2</v>
      </c>
      <c r="C47" s="36">
        <v>30400</v>
      </c>
      <c r="D47" s="7"/>
      <c r="E47" s="8">
        <v>2</v>
      </c>
      <c r="F47" s="7"/>
      <c r="G47" s="7"/>
      <c r="H47" s="32"/>
      <c r="I47" s="32"/>
      <c r="J47" s="32"/>
      <c r="K47" s="32"/>
      <c r="L47" s="32"/>
      <c r="M47" s="32"/>
      <c r="N47" s="32"/>
      <c r="O47" s="32"/>
    </row>
    <row r="48" spans="1:15" ht="15.75" x14ac:dyDescent="0.25">
      <c r="A48" s="93" t="s">
        <v>45</v>
      </c>
      <c r="B48" s="94"/>
      <c r="C48" s="94"/>
      <c r="D48" s="94"/>
      <c r="E48" s="94"/>
      <c r="F48" s="94"/>
      <c r="G48" s="95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90" t="s">
        <v>46</v>
      </c>
      <c r="B49" s="91"/>
      <c r="C49" s="91"/>
      <c r="D49" s="91"/>
      <c r="E49" s="91"/>
      <c r="F49" s="91"/>
      <c r="G49" s="92"/>
      <c r="H49" s="32"/>
      <c r="I49" s="32"/>
      <c r="J49" s="32"/>
      <c r="K49" s="32"/>
      <c r="L49" s="32"/>
      <c r="M49" s="32"/>
      <c r="N49" s="32"/>
      <c r="O49" s="32"/>
    </row>
    <row r="50" spans="1:15" ht="83.25" customHeight="1" x14ac:dyDescent="0.25">
      <c r="A50" s="39" t="s">
        <v>47</v>
      </c>
      <c r="B50" s="57">
        <f>SUM(B51:B52)</f>
        <v>7</v>
      </c>
      <c r="C50" s="58">
        <f>SUM(C51:C52)</f>
        <v>122000.6</v>
      </c>
      <c r="D50" s="59"/>
      <c r="E50" s="57">
        <f>SUM(E51:E52)</f>
        <v>1</v>
      </c>
      <c r="F50" s="60"/>
      <c r="G50" s="82"/>
      <c r="H50" s="32"/>
      <c r="I50" s="32"/>
      <c r="J50" s="32"/>
      <c r="K50" s="32"/>
      <c r="L50" s="32"/>
      <c r="M50" s="32"/>
      <c r="N50" s="32"/>
      <c r="O50" s="32"/>
    </row>
    <row r="51" spans="1:15" ht="62.25" customHeight="1" x14ac:dyDescent="0.25">
      <c r="A51" s="61" t="s">
        <v>48</v>
      </c>
      <c r="B51" s="62">
        <v>4</v>
      </c>
      <c r="C51" s="6">
        <v>27245.040000000001</v>
      </c>
      <c r="D51" s="60"/>
      <c r="E51" s="62">
        <v>1</v>
      </c>
      <c r="F51" s="60"/>
      <c r="G51" s="75" t="s">
        <v>44</v>
      </c>
      <c r="H51" s="32"/>
      <c r="I51" s="32"/>
      <c r="J51" s="32"/>
      <c r="K51" s="32"/>
      <c r="L51" s="32"/>
      <c r="M51" s="32"/>
      <c r="N51" s="32"/>
      <c r="O51" s="32"/>
    </row>
    <row r="52" spans="1:15" ht="63.75" customHeight="1" x14ac:dyDescent="0.25">
      <c r="A52" s="63" t="s">
        <v>12</v>
      </c>
      <c r="B52" s="64">
        <v>3</v>
      </c>
      <c r="C52" s="65">
        <v>94755.56</v>
      </c>
      <c r="D52" s="66"/>
      <c r="E52" s="64">
        <v>0</v>
      </c>
      <c r="F52" s="66"/>
      <c r="G52" s="67"/>
      <c r="H52" s="32"/>
      <c r="I52" s="32"/>
      <c r="J52" s="32"/>
      <c r="K52" s="32"/>
      <c r="L52" s="32"/>
      <c r="M52" s="32"/>
      <c r="N52" s="32"/>
      <c r="O52" s="32"/>
    </row>
    <row r="53" spans="1:15" ht="17.25" customHeight="1" x14ac:dyDescent="0.25">
      <c r="A53" s="39" t="s">
        <v>49</v>
      </c>
      <c r="B53" s="62"/>
      <c r="C53" s="62"/>
      <c r="D53" s="60"/>
      <c r="E53" s="62"/>
      <c r="F53" s="60"/>
      <c r="G53" s="82"/>
      <c r="H53" s="32"/>
      <c r="I53" s="32"/>
      <c r="J53" s="32"/>
      <c r="K53" s="32"/>
      <c r="L53" s="32"/>
      <c r="M53" s="32"/>
      <c r="N53" s="32"/>
      <c r="O53" s="32"/>
    </row>
    <row r="54" spans="1:15" ht="80.25" customHeight="1" x14ac:dyDescent="0.25">
      <c r="A54" s="71" t="s">
        <v>50</v>
      </c>
      <c r="B54" s="62">
        <v>4</v>
      </c>
      <c r="C54" s="6">
        <v>27245.040000000001</v>
      </c>
      <c r="D54" s="60"/>
      <c r="E54" s="62">
        <v>1</v>
      </c>
      <c r="F54" s="60"/>
      <c r="G54" s="75" t="s">
        <v>44</v>
      </c>
      <c r="H54" s="32"/>
      <c r="I54" s="32"/>
      <c r="J54" s="32"/>
      <c r="K54" s="32"/>
      <c r="L54" s="32"/>
      <c r="M54" s="32"/>
      <c r="N54" s="32"/>
      <c r="O54" s="32"/>
    </row>
    <row r="55" spans="1:15" ht="51.75" customHeight="1" x14ac:dyDescent="0.25">
      <c r="A55" s="33" t="s">
        <v>51</v>
      </c>
      <c r="B55" s="8">
        <v>3</v>
      </c>
      <c r="C55" s="6">
        <v>94755.56</v>
      </c>
      <c r="D55" s="7"/>
      <c r="E55" s="8">
        <v>0</v>
      </c>
      <c r="F55" s="7"/>
      <c r="G55" s="7"/>
      <c r="H55" s="32"/>
      <c r="I55" s="32"/>
      <c r="J55" s="32"/>
      <c r="K55" s="32"/>
      <c r="L55" s="32"/>
      <c r="M55" s="32"/>
      <c r="N55" s="32"/>
      <c r="O55" s="32"/>
    </row>
    <row r="56" spans="1:15" ht="15.75" x14ac:dyDescent="0.25">
      <c r="A56" s="90" t="s">
        <v>52</v>
      </c>
      <c r="B56" s="91"/>
      <c r="C56" s="91"/>
      <c r="D56" s="91"/>
      <c r="E56" s="91"/>
      <c r="F56" s="91"/>
      <c r="G56" s="92"/>
      <c r="H56" s="32"/>
      <c r="I56" s="32"/>
      <c r="J56" s="32"/>
      <c r="K56" s="32"/>
      <c r="L56" s="32"/>
      <c r="M56" s="32"/>
      <c r="N56" s="32"/>
      <c r="O56" s="32"/>
    </row>
    <row r="57" spans="1:15" ht="15.75" x14ac:dyDescent="0.25">
      <c r="A57" s="90" t="s">
        <v>53</v>
      </c>
      <c r="B57" s="91"/>
      <c r="C57" s="91"/>
      <c r="D57" s="91"/>
      <c r="E57" s="91"/>
      <c r="F57" s="91"/>
      <c r="G57" s="92"/>
      <c r="H57" s="32"/>
      <c r="I57" s="32"/>
      <c r="J57" s="32"/>
      <c r="K57" s="32"/>
      <c r="L57" s="32"/>
      <c r="M57" s="32"/>
      <c r="N57" s="32"/>
      <c r="O57" s="32"/>
    </row>
    <row r="58" spans="1:15" ht="67.5" customHeight="1" x14ac:dyDescent="0.25">
      <c r="A58" s="39" t="s">
        <v>54</v>
      </c>
      <c r="B58" s="48">
        <f>SUM(B59)</f>
        <v>2</v>
      </c>
      <c r="C58" s="17">
        <f>SUM(C59)</f>
        <v>30165.34</v>
      </c>
      <c r="D58" s="49"/>
      <c r="E58" s="48">
        <f>SUM(E59)</f>
        <v>2</v>
      </c>
      <c r="F58" s="50"/>
      <c r="G58" s="50"/>
      <c r="H58" s="32"/>
      <c r="I58" s="32"/>
      <c r="J58" s="32"/>
      <c r="K58" s="32"/>
      <c r="L58" s="32"/>
      <c r="M58" s="32"/>
      <c r="N58" s="32"/>
      <c r="O58" s="32"/>
    </row>
    <row r="59" spans="1:15" ht="114.75" customHeight="1" x14ac:dyDescent="0.25">
      <c r="A59" s="71" t="s">
        <v>55</v>
      </c>
      <c r="B59" s="84">
        <v>2</v>
      </c>
      <c r="C59" s="6">
        <v>30165.34</v>
      </c>
      <c r="D59" s="72"/>
      <c r="E59" s="84">
        <v>2</v>
      </c>
      <c r="F59" s="50"/>
      <c r="G59" s="50"/>
      <c r="H59" s="32"/>
      <c r="I59" s="32"/>
      <c r="J59" s="32"/>
      <c r="K59" s="32"/>
      <c r="L59" s="32"/>
      <c r="M59" s="32"/>
      <c r="N59" s="32"/>
      <c r="O59" s="32"/>
    </row>
    <row r="60" spans="1:15" ht="15.75" x14ac:dyDescent="0.25">
      <c r="A60" s="90" t="s">
        <v>56</v>
      </c>
      <c r="B60" s="91"/>
      <c r="C60" s="91"/>
      <c r="D60" s="91"/>
      <c r="E60" s="91"/>
      <c r="F60" s="91"/>
      <c r="G60" s="92"/>
      <c r="H60" s="32"/>
      <c r="I60" s="32"/>
      <c r="J60" s="32"/>
      <c r="K60" s="32"/>
      <c r="L60" s="32"/>
      <c r="M60" s="32"/>
      <c r="N60" s="32"/>
      <c r="O60" s="32"/>
    </row>
    <row r="61" spans="1:15" ht="15.75" x14ac:dyDescent="0.25">
      <c r="A61" s="90" t="s">
        <v>57</v>
      </c>
      <c r="B61" s="91"/>
      <c r="C61" s="91"/>
      <c r="D61" s="91"/>
      <c r="E61" s="91"/>
      <c r="F61" s="91"/>
      <c r="G61" s="92"/>
      <c r="H61" s="32"/>
      <c r="I61" s="32"/>
      <c r="J61" s="32"/>
      <c r="K61" s="32"/>
      <c r="L61" s="32"/>
      <c r="M61" s="32"/>
      <c r="N61" s="32"/>
      <c r="O61" s="32"/>
    </row>
    <row r="62" spans="1:15" ht="63" x14ac:dyDescent="0.25">
      <c r="A62" s="39" t="s">
        <v>58</v>
      </c>
      <c r="B62" s="48">
        <f>SUM(B63:B64)</f>
        <v>5</v>
      </c>
      <c r="C62" s="17">
        <f>SUM(C63:C64)</f>
        <v>157200</v>
      </c>
      <c r="D62" s="49"/>
      <c r="E62" s="48">
        <f>SUM(E63:E64)</f>
        <v>5</v>
      </c>
      <c r="F62" s="50"/>
      <c r="G62" s="50"/>
      <c r="H62" s="32"/>
      <c r="I62" s="32"/>
      <c r="J62" s="32"/>
      <c r="K62" s="32"/>
      <c r="L62" s="32"/>
      <c r="M62" s="32"/>
      <c r="N62" s="32"/>
      <c r="O62" s="32"/>
    </row>
    <row r="63" spans="1:15" ht="63" x14ac:dyDescent="0.25">
      <c r="A63" s="71" t="s">
        <v>60</v>
      </c>
      <c r="B63" s="84">
        <v>3</v>
      </c>
      <c r="C63" s="6">
        <v>57000</v>
      </c>
      <c r="D63" s="72"/>
      <c r="E63" s="84">
        <v>3</v>
      </c>
      <c r="F63" s="50"/>
      <c r="G63" s="50"/>
      <c r="H63" s="32"/>
      <c r="I63" s="32"/>
      <c r="J63" s="32"/>
      <c r="K63" s="32"/>
      <c r="L63" s="32"/>
      <c r="M63" s="32"/>
      <c r="N63" s="32"/>
      <c r="O63" s="32"/>
    </row>
    <row r="64" spans="1:15" ht="94.5" x14ac:dyDescent="0.25">
      <c r="A64" s="71" t="s">
        <v>59</v>
      </c>
      <c r="B64" s="84">
        <v>2</v>
      </c>
      <c r="C64" s="6">
        <v>100200</v>
      </c>
      <c r="D64" s="72"/>
      <c r="E64" s="84">
        <v>2</v>
      </c>
      <c r="F64" s="50"/>
      <c r="G64" s="50"/>
      <c r="H64" s="32"/>
      <c r="I64" s="32"/>
      <c r="J64" s="32"/>
      <c r="K64" s="32"/>
      <c r="L64" s="32"/>
      <c r="M64" s="32"/>
      <c r="N64" s="32"/>
      <c r="O64" s="32"/>
    </row>
    <row r="65" spans="1:15" ht="18" customHeight="1" x14ac:dyDescent="0.25">
      <c r="A65" s="90" t="s">
        <v>61</v>
      </c>
      <c r="B65" s="108"/>
      <c r="C65" s="108"/>
      <c r="D65" s="108"/>
      <c r="E65" s="108"/>
      <c r="F65" s="108"/>
      <c r="G65" s="109"/>
      <c r="H65" s="32"/>
      <c r="I65" s="32"/>
      <c r="J65" s="32"/>
      <c r="K65" s="32"/>
      <c r="L65" s="32"/>
      <c r="M65" s="32"/>
      <c r="N65" s="32"/>
      <c r="O65" s="32"/>
    </row>
    <row r="66" spans="1:15" ht="19.899999999999999" customHeight="1" x14ac:dyDescent="0.25">
      <c r="A66" s="116" t="s">
        <v>62</v>
      </c>
      <c r="B66" s="117"/>
      <c r="C66" s="117"/>
      <c r="D66" s="117"/>
      <c r="E66" s="117"/>
      <c r="F66" s="117"/>
      <c r="G66" s="118"/>
      <c r="H66" s="32"/>
      <c r="I66" s="32"/>
      <c r="J66" s="32"/>
      <c r="K66" s="32"/>
      <c r="L66" s="32"/>
      <c r="M66" s="32"/>
      <c r="N66" s="32"/>
      <c r="O66" s="32"/>
    </row>
    <row r="67" spans="1:15" ht="63" x14ac:dyDescent="0.25">
      <c r="A67" s="39" t="s">
        <v>65</v>
      </c>
      <c r="B67" s="48">
        <f>SUM(B68:B70)</f>
        <v>157</v>
      </c>
      <c r="C67" s="17">
        <f>SUM(C68:C70)</f>
        <v>1108495.98</v>
      </c>
      <c r="D67" s="72"/>
      <c r="E67" s="48">
        <f>SUM(E68:E70)</f>
        <v>151</v>
      </c>
      <c r="F67" s="50"/>
      <c r="G67" s="50"/>
      <c r="H67" s="32"/>
      <c r="I67" s="32"/>
      <c r="J67" s="32"/>
      <c r="K67" s="32"/>
      <c r="L67" s="32"/>
      <c r="M67" s="32"/>
      <c r="N67" s="32"/>
      <c r="O67" s="32"/>
    </row>
    <row r="68" spans="1:15" ht="101.45" customHeight="1" x14ac:dyDescent="0.25">
      <c r="A68" s="73" t="s">
        <v>63</v>
      </c>
      <c r="B68" s="7">
        <v>15</v>
      </c>
      <c r="C68" s="36">
        <v>153000</v>
      </c>
      <c r="D68" s="7"/>
      <c r="E68" s="7">
        <v>15</v>
      </c>
      <c r="F68" s="7"/>
      <c r="G68" s="7"/>
      <c r="H68" s="32"/>
      <c r="I68" s="32"/>
      <c r="J68" s="32"/>
      <c r="K68" s="32"/>
      <c r="L68" s="32"/>
      <c r="M68" s="32"/>
      <c r="N68" s="32"/>
      <c r="O68" s="32"/>
    </row>
    <row r="69" spans="1:15" ht="101.25" customHeight="1" x14ac:dyDescent="0.25">
      <c r="A69" s="73" t="s">
        <v>64</v>
      </c>
      <c r="B69" s="7">
        <v>15</v>
      </c>
      <c r="C69" s="36">
        <v>59506.38</v>
      </c>
      <c r="D69" s="7"/>
      <c r="E69" s="8">
        <v>9</v>
      </c>
      <c r="F69" s="7"/>
      <c r="G69" s="7"/>
      <c r="H69" s="32"/>
      <c r="I69" s="32"/>
      <c r="J69" s="32"/>
      <c r="K69" s="32"/>
      <c r="L69" s="32"/>
      <c r="M69" s="32"/>
      <c r="N69" s="32"/>
      <c r="O69" s="32"/>
    </row>
    <row r="70" spans="1:15" ht="84" customHeight="1" x14ac:dyDescent="0.25">
      <c r="A70" s="73" t="s">
        <v>70</v>
      </c>
      <c r="B70" s="7">
        <v>127</v>
      </c>
      <c r="C70" s="36">
        <v>895989.6</v>
      </c>
      <c r="D70" s="7"/>
      <c r="E70" s="8">
        <v>127</v>
      </c>
      <c r="F70" s="7"/>
      <c r="G70" s="7"/>
      <c r="H70" s="32"/>
      <c r="I70" s="32"/>
      <c r="J70" s="32"/>
      <c r="K70" s="32"/>
      <c r="L70" s="32"/>
      <c r="M70" s="32"/>
      <c r="N70" s="32"/>
      <c r="O70" s="32"/>
    </row>
    <row r="71" spans="1:15" ht="15.6" customHeight="1" x14ac:dyDescent="0.25">
      <c r="A71" s="90" t="s">
        <v>41</v>
      </c>
      <c r="B71" s="108"/>
      <c r="C71" s="108"/>
      <c r="D71" s="108"/>
      <c r="E71" s="108"/>
      <c r="F71" s="108"/>
      <c r="G71" s="109"/>
      <c r="H71" s="32"/>
      <c r="I71" s="32"/>
      <c r="J71" s="32"/>
      <c r="K71" s="32"/>
      <c r="L71" s="32"/>
      <c r="M71" s="32"/>
      <c r="N71" s="32"/>
      <c r="O71" s="32"/>
    </row>
    <row r="72" spans="1:15" ht="15.75" x14ac:dyDescent="0.25">
      <c r="A72" s="113" t="s">
        <v>66</v>
      </c>
      <c r="B72" s="114"/>
      <c r="C72" s="114"/>
      <c r="D72" s="114"/>
      <c r="E72" s="114"/>
      <c r="F72" s="114"/>
      <c r="G72" s="115"/>
      <c r="H72" s="32"/>
      <c r="I72" s="32"/>
      <c r="J72" s="32"/>
      <c r="K72" s="32"/>
      <c r="L72" s="32"/>
      <c r="M72" s="32"/>
      <c r="N72" s="32"/>
      <c r="O72" s="32"/>
    </row>
    <row r="73" spans="1:15" ht="94.5" x14ac:dyDescent="0.25">
      <c r="A73" s="73" t="s">
        <v>67</v>
      </c>
      <c r="B73" s="74">
        <f>SUM(B74:B76)</f>
        <v>145</v>
      </c>
      <c r="C73" s="40">
        <f>SUM(C74:C76)</f>
        <v>458752</v>
      </c>
      <c r="D73" s="7"/>
      <c r="E73" s="18">
        <f>SUM(E74:E76)</f>
        <v>99</v>
      </c>
      <c r="F73" s="7"/>
      <c r="G73" s="7"/>
      <c r="H73" s="32"/>
      <c r="I73" s="32"/>
      <c r="J73" s="32"/>
      <c r="K73" s="32"/>
      <c r="L73" s="32"/>
      <c r="M73" s="32"/>
      <c r="N73" s="32"/>
      <c r="O73" s="32"/>
    </row>
    <row r="74" spans="1:15" ht="31.5" x14ac:dyDescent="0.25">
      <c r="A74" s="73" t="s">
        <v>68</v>
      </c>
      <c r="B74" s="7">
        <v>9</v>
      </c>
      <c r="C74" s="36">
        <v>153000</v>
      </c>
      <c r="D74" s="7"/>
      <c r="E74" s="8">
        <v>6</v>
      </c>
      <c r="F74" s="7"/>
      <c r="G74" s="7"/>
      <c r="H74" s="32"/>
      <c r="I74" s="32"/>
      <c r="J74" s="32"/>
      <c r="K74" s="32"/>
      <c r="L74" s="32"/>
      <c r="M74" s="32"/>
      <c r="N74" s="32"/>
      <c r="O74" s="32"/>
    </row>
    <row r="75" spans="1:15" ht="31.5" x14ac:dyDescent="0.25">
      <c r="A75" s="76" t="s">
        <v>69</v>
      </c>
      <c r="B75" s="7">
        <v>13</v>
      </c>
      <c r="C75" s="36">
        <v>74512</v>
      </c>
      <c r="D75" s="38"/>
      <c r="E75" s="7">
        <v>9</v>
      </c>
      <c r="F75" s="7"/>
      <c r="G75" s="7"/>
      <c r="H75" s="32"/>
      <c r="I75" s="32"/>
      <c r="J75" s="32"/>
      <c r="K75" s="32"/>
      <c r="L75" s="32"/>
      <c r="M75" s="32"/>
      <c r="N75" s="32"/>
      <c r="O75" s="32"/>
    </row>
    <row r="76" spans="1:15" ht="78.75" x14ac:dyDescent="0.25">
      <c r="A76" s="76" t="s">
        <v>71</v>
      </c>
      <c r="B76" s="7">
        <v>123</v>
      </c>
      <c r="C76" s="36">
        <v>231240</v>
      </c>
      <c r="D76" s="37"/>
      <c r="E76" s="7">
        <v>84</v>
      </c>
      <c r="F76" s="37"/>
      <c r="G76" s="7"/>
      <c r="H76" s="32"/>
      <c r="I76" s="32"/>
      <c r="J76" s="32"/>
      <c r="K76" s="32"/>
      <c r="L76" s="32"/>
      <c r="M76" s="32"/>
      <c r="N76" s="32"/>
      <c r="O76" s="32"/>
    </row>
    <row r="77" spans="1:15" ht="15.75" x14ac:dyDescent="0.25">
      <c r="A77" s="90" t="s">
        <v>41</v>
      </c>
      <c r="B77" s="108"/>
      <c r="C77" s="108"/>
      <c r="D77" s="108"/>
      <c r="E77" s="108"/>
      <c r="F77" s="108"/>
      <c r="G77" s="109"/>
      <c r="H77" s="32"/>
      <c r="I77" s="32"/>
      <c r="J77" s="32"/>
      <c r="K77" s="32"/>
      <c r="L77" s="32"/>
      <c r="M77" s="32"/>
      <c r="N77" s="32"/>
      <c r="O77" s="32"/>
    </row>
    <row r="78" spans="1:15" ht="30" customHeight="1" x14ac:dyDescent="0.25">
      <c r="A78" s="110" t="s">
        <v>76</v>
      </c>
      <c r="B78" s="111"/>
      <c r="C78" s="111"/>
      <c r="D78" s="111"/>
      <c r="E78" s="111"/>
      <c r="F78" s="111"/>
      <c r="G78" s="112"/>
      <c r="H78" s="32"/>
      <c r="I78" s="32"/>
      <c r="J78" s="32"/>
      <c r="K78" s="32"/>
      <c r="L78" s="32"/>
      <c r="M78" s="32"/>
      <c r="N78" s="32"/>
      <c r="O78" s="32"/>
    </row>
    <row r="79" spans="1:15" ht="78.75" x14ac:dyDescent="0.25">
      <c r="A79" s="77" t="s">
        <v>77</v>
      </c>
      <c r="B79" s="78">
        <f>SUM(B80:B82)</f>
        <v>41</v>
      </c>
      <c r="C79" s="40">
        <f>SUM(C80:C82)</f>
        <v>795300.02</v>
      </c>
      <c r="D79" s="74"/>
      <c r="E79" s="79">
        <f>SUM(E80:E82)</f>
        <v>0</v>
      </c>
      <c r="F79" s="74"/>
      <c r="G79" s="74"/>
      <c r="H79" s="32"/>
      <c r="I79" s="32"/>
      <c r="J79" s="32"/>
      <c r="K79" s="32"/>
      <c r="L79" s="32"/>
      <c r="M79" s="32"/>
      <c r="N79" s="32"/>
      <c r="O79" s="32"/>
    </row>
    <row r="80" spans="1:15" ht="94.5" x14ac:dyDescent="0.25">
      <c r="A80" s="76" t="s">
        <v>78</v>
      </c>
      <c r="B80" s="80">
        <v>2</v>
      </c>
      <c r="C80" s="36">
        <v>102000.02</v>
      </c>
      <c r="D80" s="36"/>
      <c r="E80" s="81">
        <v>0</v>
      </c>
      <c r="F80" s="36"/>
      <c r="G80" s="36"/>
      <c r="H80" s="32"/>
      <c r="I80" s="32"/>
      <c r="J80" s="32"/>
      <c r="K80" s="32"/>
      <c r="L80" s="32"/>
      <c r="M80" s="32"/>
      <c r="N80" s="32"/>
      <c r="O80" s="32"/>
    </row>
    <row r="81" spans="1:15" ht="78.75" x14ac:dyDescent="0.25">
      <c r="A81" s="76" t="s">
        <v>79</v>
      </c>
      <c r="B81" s="80">
        <v>6</v>
      </c>
      <c r="C81" s="36">
        <v>228000</v>
      </c>
      <c r="D81" s="36"/>
      <c r="E81" s="81">
        <v>0</v>
      </c>
      <c r="F81" s="36"/>
      <c r="G81" s="36"/>
      <c r="H81" s="32"/>
      <c r="I81" s="32"/>
      <c r="J81" s="32"/>
      <c r="K81" s="32"/>
      <c r="L81" s="32"/>
      <c r="M81" s="32"/>
      <c r="N81" s="32"/>
      <c r="O81" s="32"/>
    </row>
    <row r="82" spans="1:15" ht="78.75" x14ac:dyDescent="0.25">
      <c r="A82" s="76" t="s">
        <v>80</v>
      </c>
      <c r="B82" s="80">
        <v>33</v>
      </c>
      <c r="C82" s="36">
        <v>465300</v>
      </c>
      <c r="D82" s="36"/>
      <c r="E82" s="81">
        <v>0</v>
      </c>
      <c r="F82" s="36"/>
      <c r="G82" s="36"/>
      <c r="H82" s="32"/>
      <c r="I82" s="32"/>
      <c r="J82" s="32"/>
      <c r="K82" s="32"/>
      <c r="L82" s="32"/>
      <c r="M82" s="32"/>
      <c r="N82" s="32"/>
      <c r="O82" s="32"/>
    </row>
    <row r="83" spans="1:15" x14ac:dyDescent="0.25">
      <c r="A83" s="70"/>
      <c r="B83" s="68"/>
      <c r="C83" s="68"/>
      <c r="D83" s="68"/>
      <c r="E83" s="69"/>
      <c r="F83" s="68"/>
      <c r="G83" s="68"/>
    </row>
    <row r="84" spans="1:15" x14ac:dyDescent="0.25">
      <c r="A84" s="70"/>
      <c r="B84" s="68"/>
      <c r="C84" s="68"/>
      <c r="D84" s="68"/>
      <c r="E84" s="69"/>
      <c r="F84" s="68"/>
      <c r="G84" s="68"/>
    </row>
    <row r="85" spans="1:15" x14ac:dyDescent="0.25">
      <c r="A85" s="70"/>
      <c r="B85" s="68"/>
      <c r="C85" s="68"/>
      <c r="D85" s="68"/>
      <c r="E85" s="69"/>
      <c r="F85" s="68"/>
      <c r="G85" s="68"/>
    </row>
    <row r="86" spans="1:15" x14ac:dyDescent="0.25">
      <c r="A86" s="70"/>
      <c r="B86" s="68"/>
      <c r="C86" s="68"/>
      <c r="D86" s="68"/>
      <c r="E86" s="69"/>
      <c r="F86" s="68"/>
      <c r="G86" s="68"/>
    </row>
    <row r="87" spans="1:15" x14ac:dyDescent="0.25">
      <c r="A87" s="70"/>
      <c r="B87" s="68"/>
      <c r="C87" s="68"/>
      <c r="D87" s="68"/>
      <c r="E87" s="69"/>
      <c r="F87" s="68"/>
      <c r="G87" s="68"/>
    </row>
    <row r="88" spans="1:15" x14ac:dyDescent="0.25">
      <c r="A88" s="70"/>
      <c r="B88" s="68"/>
      <c r="C88" s="68"/>
      <c r="D88" s="68"/>
      <c r="E88" s="69"/>
      <c r="F88" s="68"/>
      <c r="G88" s="68"/>
    </row>
    <row r="89" spans="1:15" x14ac:dyDescent="0.25">
      <c r="A89" s="70"/>
      <c r="B89" s="68"/>
      <c r="C89" s="68"/>
      <c r="D89" s="68"/>
      <c r="E89" s="69"/>
      <c r="F89" s="68"/>
      <c r="G89" s="68"/>
    </row>
    <row r="90" spans="1:15" x14ac:dyDescent="0.25">
      <c r="A90" s="70"/>
      <c r="B90" s="68"/>
      <c r="C90" s="68"/>
      <c r="D90" s="68"/>
      <c r="E90" s="69"/>
      <c r="F90" s="68"/>
      <c r="G90" s="68"/>
    </row>
    <row r="91" spans="1:15" x14ac:dyDescent="0.25">
      <c r="A91" s="70"/>
      <c r="B91" s="68"/>
      <c r="C91" s="68"/>
      <c r="D91" s="68"/>
      <c r="E91" s="69"/>
      <c r="F91" s="68"/>
      <c r="G91" s="68"/>
    </row>
    <row r="92" spans="1:15" x14ac:dyDescent="0.25">
      <c r="A92" s="70"/>
      <c r="B92" s="68"/>
      <c r="C92" s="68"/>
      <c r="D92" s="68"/>
      <c r="E92" s="69"/>
      <c r="F92" s="68"/>
      <c r="G92" s="68"/>
    </row>
    <row r="93" spans="1:15" x14ac:dyDescent="0.25">
      <c r="A93" s="70"/>
      <c r="B93" s="68"/>
      <c r="C93" s="68"/>
      <c r="D93" s="68"/>
      <c r="E93" s="69"/>
      <c r="F93" s="68"/>
      <c r="G93" s="68"/>
    </row>
    <row r="94" spans="1:15" x14ac:dyDescent="0.25">
      <c r="A94" s="70"/>
      <c r="B94" s="68"/>
      <c r="C94" s="68"/>
      <c r="D94" s="68"/>
      <c r="E94" s="69"/>
      <c r="F94" s="68"/>
      <c r="G94" s="68"/>
    </row>
    <row r="95" spans="1:15" x14ac:dyDescent="0.25">
      <c r="A95" s="70"/>
      <c r="B95" s="68"/>
      <c r="C95" s="68"/>
      <c r="D95" s="68"/>
      <c r="E95" s="69"/>
      <c r="F95" s="68"/>
      <c r="G95" s="68"/>
    </row>
    <row r="96" spans="1:15" x14ac:dyDescent="0.25">
      <c r="A96" s="70"/>
      <c r="B96" s="68"/>
      <c r="C96" s="68"/>
      <c r="D96" s="68"/>
      <c r="E96" s="69"/>
      <c r="F96" s="68"/>
      <c r="G96" s="68"/>
    </row>
    <row r="97" spans="1:7" x14ac:dyDescent="0.25">
      <c r="A97" s="70"/>
      <c r="B97" s="68"/>
      <c r="C97" s="68"/>
      <c r="D97" s="68"/>
      <c r="E97" s="69"/>
      <c r="F97" s="68"/>
      <c r="G97" s="68"/>
    </row>
    <row r="98" spans="1:7" x14ac:dyDescent="0.25">
      <c r="A98" s="70"/>
      <c r="B98" s="68"/>
      <c r="C98" s="68"/>
      <c r="D98" s="68"/>
      <c r="E98" s="69"/>
      <c r="F98" s="68"/>
      <c r="G98" s="68"/>
    </row>
    <row r="99" spans="1:7" x14ac:dyDescent="0.25">
      <c r="A99" s="70"/>
      <c r="B99" s="68"/>
      <c r="C99" s="68"/>
      <c r="D99" s="68"/>
      <c r="E99" s="69"/>
      <c r="F99" s="68"/>
      <c r="G99" s="68"/>
    </row>
    <row r="100" spans="1:7" x14ac:dyDescent="0.25">
      <c r="A100" s="70"/>
      <c r="B100" s="68"/>
      <c r="C100" s="68"/>
      <c r="D100" s="68"/>
      <c r="E100" s="69"/>
      <c r="F100" s="68"/>
      <c r="G100" s="68"/>
    </row>
    <row r="101" spans="1:7" x14ac:dyDescent="0.25">
      <c r="A101" s="70"/>
      <c r="B101" s="68"/>
      <c r="C101" s="68"/>
      <c r="D101" s="68"/>
      <c r="E101" s="69"/>
      <c r="F101" s="68"/>
      <c r="G101" s="68"/>
    </row>
    <row r="102" spans="1:7" x14ac:dyDescent="0.25">
      <c r="A102" s="70"/>
      <c r="B102" s="68"/>
      <c r="C102" s="68"/>
      <c r="D102" s="68"/>
      <c r="E102" s="69"/>
      <c r="F102" s="68"/>
      <c r="G102" s="68"/>
    </row>
    <row r="103" spans="1:7" x14ac:dyDescent="0.25">
      <c r="A103" s="70"/>
      <c r="B103" s="68"/>
      <c r="C103" s="68"/>
      <c r="D103" s="68"/>
      <c r="E103" s="69"/>
      <c r="F103" s="68"/>
      <c r="G103" s="68"/>
    </row>
    <row r="104" spans="1:7" x14ac:dyDescent="0.25">
      <c r="A104" s="70"/>
      <c r="B104" s="68"/>
      <c r="C104" s="68"/>
      <c r="D104" s="68"/>
      <c r="E104" s="69"/>
      <c r="F104" s="68"/>
      <c r="G104" s="68"/>
    </row>
    <row r="105" spans="1:7" x14ac:dyDescent="0.25">
      <c r="A105" s="70"/>
      <c r="B105" s="68"/>
      <c r="C105" s="68"/>
      <c r="D105" s="68"/>
      <c r="E105" s="69"/>
      <c r="F105" s="68"/>
      <c r="G105" s="68"/>
    </row>
    <row r="106" spans="1:7" x14ac:dyDescent="0.25">
      <c r="A106" s="70"/>
      <c r="B106" s="68"/>
      <c r="C106" s="68"/>
      <c r="D106" s="68"/>
      <c r="E106" s="69"/>
      <c r="F106" s="68"/>
      <c r="G106" s="68"/>
    </row>
    <row r="107" spans="1:7" x14ac:dyDescent="0.25">
      <c r="A107" s="70"/>
      <c r="B107" s="68"/>
      <c r="C107" s="68"/>
      <c r="D107" s="68"/>
      <c r="E107" s="69"/>
      <c r="F107" s="68"/>
      <c r="G107" s="68"/>
    </row>
    <row r="108" spans="1:7" x14ac:dyDescent="0.25">
      <c r="A108" s="70"/>
      <c r="B108" s="68"/>
      <c r="C108" s="68"/>
      <c r="D108" s="68"/>
      <c r="E108" s="69"/>
      <c r="F108" s="68"/>
      <c r="G108" s="68"/>
    </row>
    <row r="109" spans="1:7" x14ac:dyDescent="0.25">
      <c r="A109" s="70"/>
      <c r="B109" s="68"/>
      <c r="C109" s="68"/>
      <c r="D109" s="68"/>
      <c r="E109" s="69"/>
      <c r="F109" s="68"/>
      <c r="G109" s="68"/>
    </row>
    <row r="110" spans="1:7" x14ac:dyDescent="0.25">
      <c r="A110" s="70"/>
      <c r="B110" s="68"/>
      <c r="C110" s="68"/>
      <c r="D110" s="68"/>
      <c r="E110" s="69"/>
      <c r="F110" s="68"/>
      <c r="G110" s="68"/>
    </row>
    <row r="111" spans="1:7" x14ac:dyDescent="0.25">
      <c r="A111" s="70"/>
      <c r="B111" s="68"/>
      <c r="C111" s="68"/>
      <c r="D111" s="68"/>
      <c r="E111" s="69"/>
      <c r="F111" s="68"/>
      <c r="G111" s="68"/>
    </row>
    <row r="112" spans="1:7" x14ac:dyDescent="0.25">
      <c r="A112" s="70"/>
      <c r="B112" s="68"/>
      <c r="C112" s="68"/>
      <c r="D112" s="68"/>
      <c r="E112" s="69"/>
      <c r="F112" s="68"/>
      <c r="G112" s="68"/>
    </row>
    <row r="113" spans="1:7" x14ac:dyDescent="0.25">
      <c r="A113" s="70"/>
      <c r="B113" s="68"/>
      <c r="C113" s="68"/>
      <c r="D113" s="68"/>
      <c r="E113" s="69"/>
      <c r="F113" s="68"/>
      <c r="G113" s="68"/>
    </row>
    <row r="114" spans="1:7" x14ac:dyDescent="0.25">
      <c r="A114" s="70"/>
      <c r="B114" s="68"/>
      <c r="C114" s="68"/>
      <c r="D114" s="68"/>
      <c r="E114" s="69"/>
      <c r="F114" s="68"/>
      <c r="G114" s="68"/>
    </row>
    <row r="115" spans="1:7" x14ac:dyDescent="0.25">
      <c r="A115" s="70"/>
      <c r="B115" s="68"/>
      <c r="C115" s="68"/>
      <c r="D115" s="68"/>
      <c r="E115" s="69"/>
      <c r="F115" s="68"/>
      <c r="G115" s="68"/>
    </row>
    <row r="116" spans="1:7" x14ac:dyDescent="0.25">
      <c r="A116" s="70"/>
      <c r="B116" s="68"/>
      <c r="C116" s="68"/>
      <c r="D116" s="68"/>
      <c r="E116" s="69"/>
      <c r="F116" s="68"/>
      <c r="G116" s="68"/>
    </row>
  </sheetData>
  <mergeCells count="24">
    <mergeCell ref="A60:G60"/>
    <mergeCell ref="A61:G61"/>
    <mergeCell ref="A49:G49"/>
    <mergeCell ref="A44:G44"/>
    <mergeCell ref="A65:G65"/>
    <mergeCell ref="A77:G77"/>
    <mergeCell ref="A78:G78"/>
    <mergeCell ref="A71:G71"/>
    <mergeCell ref="A72:G72"/>
    <mergeCell ref="A66:G66"/>
    <mergeCell ref="A1:O1"/>
    <mergeCell ref="A2:G2"/>
    <mergeCell ref="A12:G12"/>
    <mergeCell ref="A4:G4"/>
    <mergeCell ref="A22:G22"/>
    <mergeCell ref="A5:G5"/>
    <mergeCell ref="A13:G13"/>
    <mergeCell ref="A31:G31"/>
    <mergeCell ref="A23:G23"/>
    <mergeCell ref="A56:G56"/>
    <mergeCell ref="A57:G57"/>
    <mergeCell ref="A48:G48"/>
    <mergeCell ref="A32:G32"/>
    <mergeCell ref="A45:G4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2021-08-12T10:30:56Z</dcterms:modified>
</cp:coreProperties>
</file>